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1325" yWindow="65266" windowWidth="10080" windowHeight="928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<sst xmlns="http://schemas.openxmlformats.org/spreadsheetml/2006/main" count="121" uniqueCount="70">
  <si>
    <t>Ssz.</t>
  </si>
  <si>
    <t>Név</t>
  </si>
  <si>
    <t>Iskola neve, helység</t>
  </si>
  <si>
    <t>Helység</t>
  </si>
  <si>
    <t>Felkészítő tanár</t>
  </si>
  <si>
    <t>Oszt.</t>
  </si>
  <si>
    <t>Tötös Artúr</t>
  </si>
  <si>
    <t>János Zsigmond Unitárius Kollégium</t>
  </si>
  <si>
    <t>Kolozsvár</t>
  </si>
  <si>
    <t>Péter Rozália</t>
  </si>
  <si>
    <t>Király Tamás Gábor</t>
  </si>
  <si>
    <t>Kölcsey Ferenc Főgimnázium</t>
  </si>
  <si>
    <t>Szatmárnémeti</t>
  </si>
  <si>
    <t>Átyim Erzsébet</t>
  </si>
  <si>
    <t>Szenkovits Ervin</t>
  </si>
  <si>
    <t>Szilágyi Timea Zsuzsanna</t>
  </si>
  <si>
    <t>Bolyai Farkas Elméleti Liceum</t>
  </si>
  <si>
    <t>Marosvásárhely</t>
  </si>
  <si>
    <t>Szövérfi János</t>
  </si>
  <si>
    <t>Fancsali Orsolya</t>
  </si>
  <si>
    <t>Tamási Áron Gimnázium</t>
  </si>
  <si>
    <t>Székelyudvarhely</t>
  </si>
  <si>
    <t>Horváth Rozália</t>
  </si>
  <si>
    <t>Kerekes Máthé Éva</t>
  </si>
  <si>
    <t>Orbán Pál</t>
  </si>
  <si>
    <t>Nagy Mózes Elméleti Liceum</t>
  </si>
  <si>
    <t>Kézdivásárhely</t>
  </si>
  <si>
    <t>Kovács Zsuzsa</t>
  </si>
  <si>
    <t xml:space="preserve">Márton Áron Főgimnázium </t>
  </si>
  <si>
    <t>Csíkszereda</t>
  </si>
  <si>
    <t>Olteán Éva</t>
  </si>
  <si>
    <t>Berde Mózes Unitárius Gimnázium</t>
  </si>
  <si>
    <t>Székelykeresztúr</t>
  </si>
  <si>
    <t>Rafai Dalma</t>
  </si>
  <si>
    <t>Babos Richárd</t>
  </si>
  <si>
    <t>Fejér Gergő</t>
  </si>
  <si>
    <t>Daczó Helga</t>
  </si>
  <si>
    <t>Ráduly Réka</t>
  </si>
  <si>
    <t>Tőkés Ildikó</t>
  </si>
  <si>
    <t>Arany János Elméleti Liceum</t>
  </si>
  <si>
    <t>Nagyszalonta</t>
  </si>
  <si>
    <t>Illyés-Domján Laura</t>
  </si>
  <si>
    <t>Dobra László Edgár</t>
  </si>
  <si>
    <t>Vitályos Mátyás</t>
  </si>
  <si>
    <t>Szász Anita</t>
  </si>
  <si>
    <t>Demes Krisztián</t>
  </si>
  <si>
    <t>Oroszlán Norbert</t>
  </si>
  <si>
    <t>Szabó Eszter</t>
  </si>
  <si>
    <t>Bilibók Katalin</t>
  </si>
  <si>
    <t>Gál Eszter</t>
  </si>
  <si>
    <t>Szabó Péter</t>
  </si>
  <si>
    <t>Lukács Anna-Bíborka</t>
  </si>
  <si>
    <t>Veres Dóra</t>
  </si>
  <si>
    <t>László Ádám</t>
  </si>
  <si>
    <t>Pontszám:</t>
  </si>
  <si>
    <t>Faur Blanka</t>
  </si>
  <si>
    <t>Irinyi János Kémiaverseny III. forduló</t>
  </si>
  <si>
    <t>írásbeli</t>
  </si>
  <si>
    <t>szóbeli</t>
  </si>
  <si>
    <t>Össz.</t>
  </si>
  <si>
    <t>Deák Noémi</t>
  </si>
  <si>
    <t>I.</t>
  </si>
  <si>
    <t>II.</t>
  </si>
  <si>
    <t>III.</t>
  </si>
  <si>
    <t>Helyezés:</t>
  </si>
  <si>
    <t>dicséret</t>
  </si>
  <si>
    <t>19*</t>
  </si>
  <si>
    <t>47*</t>
  </si>
  <si>
    <t>*Az Erdélyi Versenyszervezőbizottság (EVB) átlal javított pontszám</t>
  </si>
  <si>
    <t>eredmények, 2022. február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</si>
</sst>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3" fillId="0" borderId="1" xfId="21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0" fontId="3" fillId="0" borderId="1" xfId="20" applyFont="1" applyBorder="1" applyAlignment="1">
      <alignment horizontal="center"/>
      <protection/>
    </xf>
    <xf numFmtId="0" fontId="3" fillId="0" borderId="1" xfId="20" applyFont="1" applyBorder="1" applyAlignment="1">
      <alignment horizontal="left" vertical="top" wrapText="1"/>
      <protection/>
    </xf>
    <xf numFmtId="0" fontId="3" fillId="0" borderId="1" xfId="21" applyFont="1" applyBorder="1" applyAlignment="1">
      <alignment horizontal="left" vertical="top"/>
      <protection/>
    </xf>
    <xf numFmtId="0" fontId="0" fillId="0" borderId="1" xfId="0" applyBorder="1" applyAlignment="1">
      <alignment horizontal="center" vertical="center"/>
    </xf>
    <xf numFmtId="0" fontId="3" fillId="0" borderId="1" xfId="20" applyFont="1" applyBorder="1" applyAlignment="1">
      <alignment horizontal="left" vertical="top"/>
      <protection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/>
    </xf>
    <xf numFmtId="0" fontId="3" fillId="0" borderId="1" xfId="20" applyFont="1" applyFill="1" applyBorder="1" applyAlignment="1">
      <alignment horizontal="left" vertical="center"/>
      <protection/>
    </xf>
    <xf numFmtId="0" fontId="3" fillId="0" borderId="1" xfId="20" applyFont="1" applyFill="1" applyBorder="1" applyAlignment="1">
      <alignment horizontal="left" vertical="top" wrapText="1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top" wrapText="1"/>
      <protection/>
    </xf>
    <xf numFmtId="0" fontId="3" fillId="0" borderId="2" xfId="20" applyFont="1" applyBorder="1" applyAlignment="1">
      <alignment horizontal="center"/>
      <protection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 wrapText="1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left" vertical="center"/>
      <protection/>
    </xf>
    <xf numFmtId="0" fontId="3" fillId="0" borderId="6" xfId="21" applyFont="1" applyBorder="1" applyAlignment="1">
      <alignment horizontal="left" vertical="center" wrapText="1"/>
      <protection/>
    </xf>
    <xf numFmtId="0" fontId="3" fillId="0" borderId="6" xfId="20" applyFont="1" applyBorder="1" applyAlignment="1">
      <alignment horizontal="left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8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left" vertical="center"/>
      <protection/>
    </xf>
    <xf numFmtId="0" fontId="3" fillId="0" borderId="11" xfId="21" applyFont="1" applyBorder="1" applyAlignment="1">
      <alignment horizontal="left" vertical="center" wrapText="1"/>
      <protection/>
    </xf>
    <xf numFmtId="0" fontId="3" fillId="0" borderId="11" xfId="20" applyFont="1" applyBorder="1" applyAlignment="1">
      <alignment horizontal="left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 topLeftCell="A3">
      <selection activeCell="M21" sqref="M2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7.8515625" style="0" customWidth="1"/>
    <col min="4" max="4" width="14.8515625" style="0" customWidth="1"/>
    <col min="5" max="5" width="14.7109375" style="0" customWidth="1"/>
    <col min="6" max="6" width="5.00390625" style="0" customWidth="1"/>
    <col min="7" max="7" width="10.28125" style="0" customWidth="1"/>
    <col min="8" max="8" width="9.57421875" style="0" customWidth="1"/>
    <col min="9" max="9" width="10.00390625" style="0" customWidth="1"/>
  </cols>
  <sheetData>
    <row r="1" spans="3:4" ht="18">
      <c r="C1" s="19" t="s">
        <v>56</v>
      </c>
      <c r="D1" s="19"/>
    </row>
    <row r="2" spans="3:4" ht="18.75">
      <c r="C2" s="25" t="s">
        <v>69</v>
      </c>
      <c r="D2" s="25"/>
    </row>
    <row r="3" spans="7:9" ht="15">
      <c r="G3" s="13" t="s">
        <v>57</v>
      </c>
      <c r="H3" s="13" t="s">
        <v>58</v>
      </c>
      <c r="I3" s="13" t="s">
        <v>59</v>
      </c>
    </row>
    <row r="4" spans="1:10" ht="17.25" customHeight="1" thickBot="1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3" t="s">
        <v>5</v>
      </c>
      <c r="G4" s="34" t="s">
        <v>54</v>
      </c>
      <c r="H4" s="35" t="s">
        <v>54</v>
      </c>
      <c r="I4" s="35" t="s">
        <v>54</v>
      </c>
      <c r="J4" s="36" t="s">
        <v>64</v>
      </c>
    </row>
    <row r="5" spans="1:10" ht="17.1" customHeight="1">
      <c r="A5" s="37">
        <f>ROW(A1)</f>
        <v>1</v>
      </c>
      <c r="B5" s="38" t="s">
        <v>42</v>
      </c>
      <c r="C5" s="39" t="s">
        <v>25</v>
      </c>
      <c r="D5" s="40" t="s">
        <v>26</v>
      </c>
      <c r="E5" s="38" t="s">
        <v>27</v>
      </c>
      <c r="F5" s="41">
        <v>11</v>
      </c>
      <c r="G5" s="42">
        <v>133</v>
      </c>
      <c r="H5" s="56">
        <v>36</v>
      </c>
      <c r="I5" s="43">
        <f aca="true" t="shared" si="0" ref="I5:I13">SUM(G5:H5)</f>
        <v>169</v>
      </c>
      <c r="J5" s="44" t="s">
        <v>61</v>
      </c>
    </row>
    <row r="6" spans="1:10" ht="17.1" customHeight="1">
      <c r="A6" s="45">
        <f>ROW(A2)</f>
        <v>2</v>
      </c>
      <c r="B6" s="5" t="s">
        <v>43</v>
      </c>
      <c r="C6" s="9" t="s">
        <v>25</v>
      </c>
      <c r="D6" s="6" t="s">
        <v>26</v>
      </c>
      <c r="E6" s="5" t="s">
        <v>27</v>
      </c>
      <c r="F6" s="7">
        <v>11</v>
      </c>
      <c r="G6" s="15">
        <v>116.5</v>
      </c>
      <c r="H6" s="57">
        <v>33.7</v>
      </c>
      <c r="I6" s="16">
        <f t="shared" si="0"/>
        <v>150.2</v>
      </c>
      <c r="J6" s="46" t="s">
        <v>62</v>
      </c>
    </row>
    <row r="7" spans="1:10" ht="17.1" customHeight="1">
      <c r="A7" s="45">
        <f aca="true" t="shared" si="1" ref="A7:A28">ROW(A3)</f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4">
        <v>9</v>
      </c>
      <c r="G7" s="15">
        <v>114</v>
      </c>
      <c r="H7" s="57">
        <v>34.5</v>
      </c>
      <c r="I7" s="16">
        <f t="shared" si="0"/>
        <v>148.5</v>
      </c>
      <c r="J7" s="46" t="s">
        <v>63</v>
      </c>
    </row>
    <row r="8" spans="1:10" ht="17.1" customHeight="1">
      <c r="A8" s="45">
        <f t="shared" si="1"/>
        <v>4</v>
      </c>
      <c r="B8" s="5" t="s">
        <v>14</v>
      </c>
      <c r="C8" s="5" t="s">
        <v>7</v>
      </c>
      <c r="D8" s="6" t="s">
        <v>8</v>
      </c>
      <c r="E8" s="5" t="s">
        <v>9</v>
      </c>
      <c r="F8" s="7">
        <v>9</v>
      </c>
      <c r="G8" s="15">
        <v>103</v>
      </c>
      <c r="H8" s="57">
        <v>39.6</v>
      </c>
      <c r="I8" s="16">
        <f t="shared" si="0"/>
        <v>142.6</v>
      </c>
      <c r="J8" s="47" t="s">
        <v>65</v>
      </c>
    </row>
    <row r="9" spans="1:10" ht="17.1" customHeight="1">
      <c r="A9" s="45">
        <f t="shared" si="1"/>
        <v>5</v>
      </c>
      <c r="B9" s="5" t="s">
        <v>6</v>
      </c>
      <c r="C9" s="5" t="s">
        <v>7</v>
      </c>
      <c r="D9" s="6" t="s">
        <v>8</v>
      </c>
      <c r="E9" s="5" t="s">
        <v>9</v>
      </c>
      <c r="F9" s="7">
        <v>9</v>
      </c>
      <c r="G9" s="15">
        <v>101</v>
      </c>
      <c r="H9" s="57">
        <v>38.6</v>
      </c>
      <c r="I9" s="16">
        <f t="shared" si="0"/>
        <v>139.6</v>
      </c>
      <c r="J9" s="47" t="s">
        <v>65</v>
      </c>
    </row>
    <row r="10" spans="1:10" ht="17.1" customHeight="1">
      <c r="A10" s="45">
        <f t="shared" si="1"/>
        <v>6</v>
      </c>
      <c r="B10" s="5" t="s">
        <v>44</v>
      </c>
      <c r="C10" s="5" t="s">
        <v>20</v>
      </c>
      <c r="D10" s="6" t="s">
        <v>21</v>
      </c>
      <c r="E10" s="5" t="s">
        <v>38</v>
      </c>
      <c r="F10" s="4">
        <v>11</v>
      </c>
      <c r="G10" s="15">
        <v>101</v>
      </c>
      <c r="H10" s="57">
        <v>36.2</v>
      </c>
      <c r="I10" s="16">
        <f t="shared" si="0"/>
        <v>137.2</v>
      </c>
      <c r="J10" s="47" t="s">
        <v>65</v>
      </c>
    </row>
    <row r="11" spans="1:10" ht="17.1" customHeight="1" thickBot="1">
      <c r="A11" s="48">
        <f t="shared" si="1"/>
        <v>7</v>
      </c>
      <c r="B11" s="49" t="s">
        <v>45</v>
      </c>
      <c r="C11" s="50" t="s">
        <v>25</v>
      </c>
      <c r="D11" s="51" t="s">
        <v>26</v>
      </c>
      <c r="E11" s="49" t="s">
        <v>27</v>
      </c>
      <c r="F11" s="52">
        <v>11</v>
      </c>
      <c r="G11" s="53">
        <v>104.5</v>
      </c>
      <c r="H11" s="58">
        <v>31.4</v>
      </c>
      <c r="I11" s="54">
        <f t="shared" si="0"/>
        <v>135.9</v>
      </c>
      <c r="J11" s="55" t="s">
        <v>65</v>
      </c>
    </row>
    <row r="12" spans="1:10" ht="17.1" customHeight="1">
      <c r="A12" s="26">
        <f t="shared" si="1"/>
        <v>8</v>
      </c>
      <c r="B12" s="27" t="s">
        <v>49</v>
      </c>
      <c r="C12" s="27" t="s">
        <v>28</v>
      </c>
      <c r="D12" s="27" t="s">
        <v>29</v>
      </c>
      <c r="E12" s="28" t="s">
        <v>48</v>
      </c>
      <c r="F12" s="29">
        <v>11</v>
      </c>
      <c r="G12" s="30">
        <v>86.5</v>
      </c>
      <c r="H12" s="59">
        <v>37.7</v>
      </c>
      <c r="I12" s="31">
        <f t="shared" si="0"/>
        <v>124.2</v>
      </c>
      <c r="J12" s="18"/>
    </row>
    <row r="13" spans="1:10" ht="17.1" customHeight="1">
      <c r="A13" s="4">
        <f t="shared" si="1"/>
        <v>9</v>
      </c>
      <c r="B13" s="6" t="s">
        <v>47</v>
      </c>
      <c r="C13" s="6" t="s">
        <v>28</v>
      </c>
      <c r="D13" s="2" t="s">
        <v>29</v>
      </c>
      <c r="E13" s="11" t="s">
        <v>48</v>
      </c>
      <c r="F13" s="10">
        <v>11</v>
      </c>
      <c r="G13" s="15">
        <v>84</v>
      </c>
      <c r="H13" s="57">
        <v>39.6</v>
      </c>
      <c r="I13" s="17">
        <f t="shared" si="0"/>
        <v>123.6</v>
      </c>
      <c r="J13" s="18"/>
    </row>
    <row r="14" spans="1:10" ht="17.1" customHeight="1">
      <c r="A14" s="4">
        <f t="shared" si="1"/>
        <v>10</v>
      </c>
      <c r="B14" s="5" t="s">
        <v>19</v>
      </c>
      <c r="C14" s="5" t="s">
        <v>20</v>
      </c>
      <c r="D14" s="2" t="s">
        <v>21</v>
      </c>
      <c r="E14" s="5" t="s">
        <v>22</v>
      </c>
      <c r="F14" s="7">
        <v>9</v>
      </c>
      <c r="G14" s="15">
        <v>90</v>
      </c>
      <c r="H14" s="57">
        <v>31.5</v>
      </c>
      <c r="I14" s="17">
        <v>121.5</v>
      </c>
      <c r="J14" s="18"/>
    </row>
    <row r="15" spans="1:10" ht="17.1" customHeight="1">
      <c r="A15" s="4">
        <f t="shared" si="1"/>
        <v>11</v>
      </c>
      <c r="B15" s="5" t="s">
        <v>24</v>
      </c>
      <c r="C15" s="9" t="s">
        <v>25</v>
      </c>
      <c r="D15" s="2" t="s">
        <v>26</v>
      </c>
      <c r="E15" s="5" t="s">
        <v>27</v>
      </c>
      <c r="F15" s="7">
        <v>10</v>
      </c>
      <c r="G15" s="15">
        <v>82</v>
      </c>
      <c r="H15" s="57">
        <v>38.5</v>
      </c>
      <c r="I15" s="17">
        <f aca="true" t="shared" si="2" ref="I15:I28">SUM(G15:H15)</f>
        <v>120.5</v>
      </c>
      <c r="J15" s="18"/>
    </row>
    <row r="16" spans="1:10" ht="17.1" customHeight="1">
      <c r="A16" s="4">
        <f t="shared" si="1"/>
        <v>12</v>
      </c>
      <c r="B16" s="1" t="s">
        <v>46</v>
      </c>
      <c r="C16" s="5" t="s">
        <v>16</v>
      </c>
      <c r="D16" s="2" t="s">
        <v>17</v>
      </c>
      <c r="E16" s="12" t="s">
        <v>18</v>
      </c>
      <c r="F16" s="3">
        <v>11</v>
      </c>
      <c r="G16" s="15">
        <v>85</v>
      </c>
      <c r="H16" s="57">
        <v>34.4</v>
      </c>
      <c r="I16" s="17">
        <f t="shared" si="2"/>
        <v>119.4</v>
      </c>
      <c r="J16" s="18"/>
    </row>
    <row r="17" spans="1:10" ht="17.1" customHeight="1">
      <c r="A17" s="4">
        <f t="shared" si="1"/>
        <v>13</v>
      </c>
      <c r="B17" s="5" t="s">
        <v>34</v>
      </c>
      <c r="C17" s="9" t="s">
        <v>25</v>
      </c>
      <c r="D17" s="2" t="s">
        <v>26</v>
      </c>
      <c r="E17" s="12" t="s">
        <v>27</v>
      </c>
      <c r="F17" s="7">
        <v>10</v>
      </c>
      <c r="G17" s="15">
        <v>81.5</v>
      </c>
      <c r="H17" s="57">
        <v>30</v>
      </c>
      <c r="I17" s="17">
        <f t="shared" si="2"/>
        <v>111.5</v>
      </c>
      <c r="J17" s="18"/>
    </row>
    <row r="18" spans="1:10" ht="17.1" customHeight="1">
      <c r="A18" s="4">
        <f t="shared" si="1"/>
        <v>14</v>
      </c>
      <c r="B18" s="5" t="s">
        <v>23</v>
      </c>
      <c r="C18" s="5" t="s">
        <v>16</v>
      </c>
      <c r="D18" s="6" t="s">
        <v>17</v>
      </c>
      <c r="E18" s="5" t="s">
        <v>18</v>
      </c>
      <c r="F18" s="7">
        <v>9</v>
      </c>
      <c r="G18" s="15">
        <v>91</v>
      </c>
      <c r="H18" s="57">
        <v>17.2</v>
      </c>
      <c r="I18" s="17">
        <f t="shared" si="2"/>
        <v>108.2</v>
      </c>
      <c r="J18" s="18"/>
    </row>
    <row r="19" spans="1:10" ht="17.1" customHeight="1">
      <c r="A19" s="4">
        <f t="shared" si="1"/>
        <v>15</v>
      </c>
      <c r="B19" s="6" t="s">
        <v>60</v>
      </c>
      <c r="C19" s="6" t="s">
        <v>31</v>
      </c>
      <c r="D19" s="6" t="s">
        <v>32</v>
      </c>
      <c r="E19" s="11" t="s">
        <v>33</v>
      </c>
      <c r="F19" s="4">
        <v>10</v>
      </c>
      <c r="G19" s="15">
        <v>65</v>
      </c>
      <c r="H19" s="57">
        <v>36.7</v>
      </c>
      <c r="I19" s="17">
        <f t="shared" si="2"/>
        <v>101.7</v>
      </c>
      <c r="J19" s="18"/>
    </row>
    <row r="20" spans="1:10" ht="17.1" customHeight="1">
      <c r="A20" s="4">
        <f t="shared" si="1"/>
        <v>16</v>
      </c>
      <c r="B20" s="6" t="s">
        <v>52</v>
      </c>
      <c r="C20" s="8" t="s">
        <v>39</v>
      </c>
      <c r="D20" s="6" t="s">
        <v>40</v>
      </c>
      <c r="E20" s="14" t="s">
        <v>41</v>
      </c>
      <c r="F20" s="4">
        <v>11</v>
      </c>
      <c r="G20" s="15">
        <v>55</v>
      </c>
      <c r="H20" s="57">
        <v>38.9</v>
      </c>
      <c r="I20" s="17">
        <f t="shared" si="2"/>
        <v>93.9</v>
      </c>
      <c r="J20" s="18"/>
    </row>
    <row r="21" spans="1:10" ht="17.1" customHeight="1">
      <c r="A21" s="4">
        <f t="shared" si="1"/>
        <v>17</v>
      </c>
      <c r="B21" s="5" t="s">
        <v>15</v>
      </c>
      <c r="C21" s="5" t="s">
        <v>16</v>
      </c>
      <c r="D21" s="6" t="s">
        <v>17</v>
      </c>
      <c r="E21" s="5" t="s">
        <v>18</v>
      </c>
      <c r="F21" s="7">
        <v>9</v>
      </c>
      <c r="G21" s="15">
        <v>69</v>
      </c>
      <c r="H21" s="57">
        <v>22.2</v>
      </c>
      <c r="I21" s="17">
        <f t="shared" si="2"/>
        <v>91.2</v>
      </c>
      <c r="J21" s="18"/>
    </row>
    <row r="22" spans="1:10" ht="17.1" customHeight="1">
      <c r="A22" s="4">
        <f t="shared" si="1"/>
        <v>18</v>
      </c>
      <c r="B22" s="5" t="s">
        <v>50</v>
      </c>
      <c r="C22" s="5" t="s">
        <v>7</v>
      </c>
      <c r="D22" s="6" t="s">
        <v>8</v>
      </c>
      <c r="E22" s="12" t="s">
        <v>9</v>
      </c>
      <c r="F22" s="7">
        <v>11</v>
      </c>
      <c r="G22" s="15">
        <v>54</v>
      </c>
      <c r="H22" s="57">
        <v>34.7</v>
      </c>
      <c r="I22" s="17">
        <f t="shared" si="2"/>
        <v>88.7</v>
      </c>
      <c r="J22" s="18"/>
    </row>
    <row r="23" spans="1:10" ht="17.1" customHeight="1">
      <c r="A23" s="4">
        <f t="shared" si="1"/>
        <v>19</v>
      </c>
      <c r="B23" s="5" t="s">
        <v>36</v>
      </c>
      <c r="C23" s="9" t="s">
        <v>25</v>
      </c>
      <c r="D23" s="6" t="s">
        <v>26</v>
      </c>
      <c r="E23" s="12" t="s">
        <v>27</v>
      </c>
      <c r="F23" s="7">
        <v>10</v>
      </c>
      <c r="G23" s="15">
        <v>50.5</v>
      </c>
      <c r="H23" s="57">
        <v>25.2</v>
      </c>
      <c r="I23" s="17">
        <f t="shared" si="2"/>
        <v>75.7</v>
      </c>
      <c r="J23" s="18"/>
    </row>
    <row r="24" spans="1:10" ht="17.1" customHeight="1">
      <c r="A24" s="4">
        <f t="shared" si="1"/>
        <v>20</v>
      </c>
      <c r="B24" s="5" t="s">
        <v>51</v>
      </c>
      <c r="C24" s="5" t="s">
        <v>7</v>
      </c>
      <c r="D24" s="6" t="s">
        <v>8</v>
      </c>
      <c r="E24" s="12" t="s">
        <v>9</v>
      </c>
      <c r="F24" s="7">
        <v>11</v>
      </c>
      <c r="G24" s="15">
        <v>40</v>
      </c>
      <c r="H24" s="57">
        <v>34.17</v>
      </c>
      <c r="I24" s="17">
        <f t="shared" si="2"/>
        <v>74.17</v>
      </c>
      <c r="J24" s="18"/>
    </row>
    <row r="25" spans="1:10" ht="17.1" customHeight="1">
      <c r="A25" s="4">
        <f t="shared" si="1"/>
        <v>21</v>
      </c>
      <c r="B25" s="20" t="s">
        <v>55</v>
      </c>
      <c r="C25" s="20" t="s">
        <v>28</v>
      </c>
      <c r="D25" s="20" t="s">
        <v>29</v>
      </c>
      <c r="E25" s="21" t="s">
        <v>30</v>
      </c>
      <c r="F25" s="22">
        <v>10</v>
      </c>
      <c r="G25" s="15" t="s">
        <v>67</v>
      </c>
      <c r="H25" s="57">
        <v>22.3</v>
      </c>
      <c r="I25" s="17">
        <f t="shared" si="2"/>
        <v>22.3</v>
      </c>
      <c r="J25" s="18"/>
    </row>
    <row r="26" spans="1:10" ht="17.1" customHeight="1">
      <c r="A26" s="4">
        <f t="shared" si="1"/>
        <v>22</v>
      </c>
      <c r="B26" s="5" t="s">
        <v>35</v>
      </c>
      <c r="C26" s="9" t="s">
        <v>25</v>
      </c>
      <c r="D26" s="6" t="s">
        <v>26</v>
      </c>
      <c r="E26" s="12" t="s">
        <v>27</v>
      </c>
      <c r="F26" s="7">
        <v>10</v>
      </c>
      <c r="G26" s="15">
        <v>43.5</v>
      </c>
      <c r="H26" s="57">
        <v>25.3</v>
      </c>
      <c r="I26" s="17">
        <f t="shared" si="2"/>
        <v>68.8</v>
      </c>
      <c r="J26" s="18"/>
    </row>
    <row r="27" spans="1:10" ht="17.1" customHeight="1">
      <c r="A27" s="4">
        <f t="shared" si="1"/>
        <v>23</v>
      </c>
      <c r="B27" s="6" t="s">
        <v>53</v>
      </c>
      <c r="C27" s="6" t="s">
        <v>28</v>
      </c>
      <c r="D27" s="6" t="s">
        <v>29</v>
      </c>
      <c r="E27" s="11" t="s">
        <v>48</v>
      </c>
      <c r="F27" s="4">
        <v>11</v>
      </c>
      <c r="G27" s="15">
        <v>41</v>
      </c>
      <c r="H27" s="57">
        <v>25.8</v>
      </c>
      <c r="I27" s="17">
        <f t="shared" si="2"/>
        <v>66.8</v>
      </c>
      <c r="J27" s="18"/>
    </row>
    <row r="28" spans="1:10" ht="17.1" customHeight="1">
      <c r="A28" s="4">
        <f t="shared" si="1"/>
        <v>24</v>
      </c>
      <c r="B28" s="20" t="s">
        <v>37</v>
      </c>
      <c r="C28" s="20" t="s">
        <v>28</v>
      </c>
      <c r="D28" s="20" t="s">
        <v>29</v>
      </c>
      <c r="E28" s="21" t="s">
        <v>30</v>
      </c>
      <c r="F28" s="23">
        <v>10</v>
      </c>
      <c r="G28" s="15" t="s">
        <v>66</v>
      </c>
      <c r="H28" s="57">
        <v>33.6</v>
      </c>
      <c r="I28" s="17">
        <f t="shared" si="2"/>
        <v>33.6</v>
      </c>
      <c r="J28" s="18"/>
    </row>
    <row r="29" ht="15">
      <c r="C29" s="24" t="s">
        <v>68</v>
      </c>
    </row>
  </sheetData>
  <mergeCells count="1">
    <mergeCell ref="C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Ildikó</dc:creator>
  <cp:keywords/>
  <dc:description/>
  <cp:lastModifiedBy>Ildikó</cp:lastModifiedBy>
  <cp:lastPrinted>2022-02-28T12:18:47Z</cp:lastPrinted>
  <dcterms:created xsi:type="dcterms:W3CDTF">2022-02-25T08:51:22Z</dcterms:created>
  <dcterms:modified xsi:type="dcterms:W3CDTF">2022-02-28T12:19:11Z</dcterms:modified>
  <cp:category/>
  <cp:version/>
  <cp:contentType/>
  <cp:contentStatus/>
</cp:coreProperties>
</file>