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X-XI" sheetId="1" r:id="rId1"/>
  </sheets>
  <definedNames>
    <definedName name="_xlnm.Print_Titles" localSheetId="0">'IX-XI'!$2:$2</definedName>
  </definedNames>
  <calcPr fullCalcOnLoad="1"/>
</workbook>
</file>

<file path=xl/sharedStrings.xml><?xml version="1.0" encoding="utf-8"?>
<sst xmlns="http://schemas.openxmlformats.org/spreadsheetml/2006/main" count="99" uniqueCount="55">
  <si>
    <t>Irinyi János Kémiaverseny eredményei
II. forduló, 2011. április 16.
IX-XI. osztály</t>
  </si>
  <si>
    <t>Ssz.</t>
  </si>
  <si>
    <t>Név</t>
  </si>
  <si>
    <t>Iskola</t>
  </si>
  <si>
    <t>Oszt.</t>
  </si>
  <si>
    <t>Felkészítő tanár</t>
  </si>
  <si>
    <t>Pontszám</t>
  </si>
  <si>
    <t>Labor</t>
  </si>
  <si>
    <t>Összp.</t>
  </si>
  <si>
    <t>Díjak</t>
  </si>
  <si>
    <t>Dipl. sz.</t>
  </si>
  <si>
    <t>Dudás Ádám</t>
  </si>
  <si>
    <t>Nagyvárad, Ady Endre Elméleti Líceum</t>
  </si>
  <si>
    <t>X</t>
  </si>
  <si>
    <t xml:space="preserve">Ciubotariu Éva </t>
  </si>
  <si>
    <t>I</t>
  </si>
  <si>
    <t>továbbjutó</t>
  </si>
  <si>
    <t>Farkas Páll Kristóf</t>
  </si>
  <si>
    <t>IX</t>
  </si>
  <si>
    <t>II</t>
  </si>
  <si>
    <t>Farkas József</t>
  </si>
  <si>
    <t>Marosvásárhely, Bolyai Farkas Elméleti Líceum</t>
  </si>
  <si>
    <t>XI</t>
  </si>
  <si>
    <t>Nagy Judit</t>
  </si>
  <si>
    <t>III</t>
  </si>
  <si>
    <t>Máier Kurpé Erik</t>
  </si>
  <si>
    <t>Kölcsey Ferenc Főgimnázium, Szatmárnémeti</t>
  </si>
  <si>
    <t>Átyim Erzsébet</t>
  </si>
  <si>
    <t>dics.</t>
  </si>
  <si>
    <t>Léva Norbert</t>
  </si>
  <si>
    <t>Kézdivásárhely, Nagy Mózes Elméleti Líceum</t>
  </si>
  <si>
    <t>Rozsnyai Mária, Rozsnyai Árpád</t>
  </si>
  <si>
    <t>Képes Tamás</t>
  </si>
  <si>
    <t>Daday Emese</t>
  </si>
  <si>
    <t>Csíkszereda, Márton Áron Gimnázium</t>
  </si>
  <si>
    <t>Oltean Éva</t>
  </si>
  <si>
    <t>Poszet Cynthia Reghina</t>
  </si>
  <si>
    <t>Fülöp Gizella</t>
  </si>
  <si>
    <t xml:space="preserve">Borbély Ruben </t>
  </si>
  <si>
    <t>Német-Mezey Csongor</t>
  </si>
  <si>
    <t>Kövendi Anita</t>
  </si>
  <si>
    <t>Zilah, Silvania  Főgimnázium</t>
  </si>
  <si>
    <t>Mátyás Éva</t>
  </si>
  <si>
    <t>Oláh Mátyás</t>
  </si>
  <si>
    <t>Margitta, Octavian Goga Főgimnázium</t>
  </si>
  <si>
    <t>Nagy Gabriella</t>
  </si>
  <si>
    <t>Lestyán Attila</t>
  </si>
  <si>
    <t>Pataki Tímea</t>
  </si>
  <si>
    <t>Székelyudvarhely, Tamási Áron Gimnázium</t>
  </si>
  <si>
    <t>Horváth Rozália</t>
  </si>
  <si>
    <t>Lukács Helga Erika</t>
  </si>
  <si>
    <t>Mátis Márta</t>
  </si>
  <si>
    <t>István Zsuzsánna</t>
  </si>
  <si>
    <t>Barabás Laura Edit</t>
  </si>
  <si>
    <t>Bánhídi Zoltán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</si>
</sst>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 horizontal="right" vertical="top"/>
    </xf>
    <xf numFmtId="164" fontId="2" fillId="0" borderId="0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64" fontId="3" fillId="0" borderId="1" xfId="0" applyFont="1" applyFill="1" applyBorder="1" applyAlignment="1">
      <alignment horizontal="right" vertical="top"/>
    </xf>
    <xf numFmtId="164" fontId="3" fillId="0" borderId="0" xfId="0" applyFont="1" applyFill="1" applyBorder="1" applyAlignment="1">
      <alignment vertical="top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right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/>
    </xf>
    <xf numFmtId="164" fontId="3" fillId="0" borderId="2" xfId="0" applyFont="1" applyFill="1" applyBorder="1" applyAlignment="1">
      <alignment vertical="top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vertical="top"/>
    </xf>
    <xf numFmtId="164" fontId="3" fillId="0" borderId="2" xfId="0" applyFont="1" applyFill="1" applyBorder="1" applyAlignment="1">
      <alignment horizontal="right" vertical="top"/>
    </xf>
    <xf numFmtId="164" fontId="0" fillId="0" borderId="3" xfId="0" applyFont="1" applyFill="1" applyBorder="1" applyAlignment="1">
      <alignment vertical="top"/>
    </xf>
    <xf numFmtId="164" fontId="0" fillId="0" borderId="3" xfId="0" applyFont="1" applyBorder="1" applyAlignment="1">
      <alignment horizontal="left" vertical="top" wrapText="1"/>
    </xf>
    <xf numFmtId="164" fontId="0" fillId="0" borderId="3" xfId="0" applyFont="1" applyBorder="1" applyAlignment="1">
      <alignment horizontal="center" vertical="top" wrapText="1"/>
    </xf>
    <xf numFmtId="165" fontId="0" fillId="0" borderId="3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vertical="top"/>
    </xf>
    <xf numFmtId="165" fontId="1" fillId="0" borderId="3" xfId="0" applyNumberFormat="1" applyFont="1" applyFill="1" applyBorder="1" applyAlignment="1">
      <alignment vertical="top"/>
    </xf>
    <xf numFmtId="164" fontId="0" fillId="0" borderId="3" xfId="0" applyFont="1" applyFill="1" applyBorder="1" applyAlignment="1">
      <alignment horizontal="right" vertical="top"/>
    </xf>
    <xf numFmtId="164" fontId="0" fillId="0" borderId="1" xfId="0" applyFont="1" applyFill="1" applyBorder="1" applyAlignment="1">
      <alignment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right" vertical="top" wrapText="1"/>
    </xf>
    <xf numFmtId="165" fontId="0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/>
    </xf>
    <xf numFmtId="164" fontId="0" fillId="0" borderId="1" xfId="0" applyFont="1" applyFill="1" applyBorder="1" applyAlignment="1">
      <alignment horizontal="right" vertical="top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 vertical="top" wrapText="1"/>
    </xf>
    <xf numFmtId="164" fontId="0" fillId="0" borderId="1" xfId="0" applyFont="1" applyBorder="1" applyAlignment="1">
      <alignment horizontal="center" vertical="top" wrapText="1"/>
    </xf>
    <xf numFmtId="164" fontId="0" fillId="0" borderId="1" xfId="0" applyFont="1" applyFill="1" applyBorder="1" applyAlignment="1">
      <alignment horizontal="left" vertical="top"/>
    </xf>
    <xf numFmtId="164" fontId="0" fillId="0" borderId="1" xfId="0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.57421875" style="1" customWidth="1"/>
    <col min="2" max="2" width="21.421875" style="2" customWidth="1"/>
    <col min="3" max="3" width="41.28125" style="2" customWidth="1"/>
    <col min="4" max="4" width="5.421875" style="3" customWidth="1"/>
    <col min="5" max="5" width="28.7109375" style="2" customWidth="1"/>
    <col min="6" max="6" width="9.8515625" style="4" customWidth="1"/>
    <col min="7" max="7" width="7.28125" style="5" customWidth="1"/>
    <col min="8" max="8" width="8.140625" style="6" customWidth="1"/>
    <col min="9" max="9" width="5.57421875" style="7" customWidth="1"/>
    <col min="10" max="10" width="8.140625" style="1" customWidth="1"/>
    <col min="11" max="11" width="13.8515625" style="1" customWidth="1"/>
    <col min="12" max="16384" width="9.140625" style="1" customWidth="1"/>
  </cols>
  <sheetData>
    <row r="1" spans="1:9" s="6" customFormat="1" ht="54" customHeight="1">
      <c r="A1" s="8" t="s">
        <v>0</v>
      </c>
      <c r="B1" s="8"/>
      <c r="C1" s="8"/>
      <c r="D1" s="8"/>
      <c r="E1" s="8"/>
      <c r="F1" s="8"/>
      <c r="G1" s="9"/>
      <c r="I1" s="10"/>
    </row>
    <row r="2" spans="1:10" s="14" customFormat="1" ht="25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1" t="s">
        <v>10</v>
      </c>
    </row>
    <row r="3" spans="1:11" s="22" customFormat="1" ht="12.75">
      <c r="A3" s="15">
        <v>1</v>
      </c>
      <c r="B3" s="16" t="s">
        <v>11</v>
      </c>
      <c r="C3" s="16" t="s">
        <v>12</v>
      </c>
      <c r="D3" s="17" t="s">
        <v>13</v>
      </c>
      <c r="E3" s="16" t="s">
        <v>14</v>
      </c>
      <c r="F3" s="18">
        <v>110.5</v>
      </c>
      <c r="G3" s="19">
        <v>30</v>
      </c>
      <c r="H3" s="20">
        <f aca="true" t="shared" si="0" ref="H3:H21">SUM(F3:G3)</f>
        <v>140.5</v>
      </c>
      <c r="I3" s="21" t="s">
        <v>15</v>
      </c>
      <c r="J3" s="15">
        <v>632</v>
      </c>
      <c r="K3" s="22" t="s">
        <v>16</v>
      </c>
    </row>
    <row r="4" spans="1:11" s="22" customFormat="1" ht="12.75">
      <c r="A4" s="15">
        <v>2</v>
      </c>
      <c r="B4" s="16" t="s">
        <v>17</v>
      </c>
      <c r="C4" s="16" t="s">
        <v>12</v>
      </c>
      <c r="D4" s="17" t="s">
        <v>18</v>
      </c>
      <c r="E4" s="16" t="s">
        <v>14</v>
      </c>
      <c r="F4" s="18">
        <v>106.5</v>
      </c>
      <c r="G4" s="19">
        <v>30</v>
      </c>
      <c r="H4" s="20">
        <f t="shared" si="0"/>
        <v>136.5</v>
      </c>
      <c r="I4" s="21" t="s">
        <v>19</v>
      </c>
      <c r="J4" s="15">
        <v>633</v>
      </c>
      <c r="K4" s="22" t="s">
        <v>16</v>
      </c>
    </row>
    <row r="5" spans="1:11" s="22" customFormat="1" ht="12.75">
      <c r="A5" s="15">
        <v>3</v>
      </c>
      <c r="B5" s="23" t="s">
        <v>20</v>
      </c>
      <c r="C5" s="23" t="s">
        <v>21</v>
      </c>
      <c r="D5" s="24" t="s">
        <v>22</v>
      </c>
      <c r="E5" s="23" t="s">
        <v>23</v>
      </c>
      <c r="F5" s="25">
        <v>87.5</v>
      </c>
      <c r="G5" s="19">
        <v>30</v>
      </c>
      <c r="H5" s="20">
        <f t="shared" si="0"/>
        <v>117.5</v>
      </c>
      <c r="I5" s="21" t="s">
        <v>24</v>
      </c>
      <c r="J5" s="15">
        <v>634</v>
      </c>
      <c r="K5" s="22" t="s">
        <v>16</v>
      </c>
    </row>
    <row r="6" spans="1:11" s="22" customFormat="1" ht="12.75">
      <c r="A6" s="15">
        <v>4</v>
      </c>
      <c r="B6" s="23" t="s">
        <v>25</v>
      </c>
      <c r="C6" s="23" t="s">
        <v>26</v>
      </c>
      <c r="D6" s="26" t="s">
        <v>18</v>
      </c>
      <c r="E6" s="23" t="s">
        <v>27</v>
      </c>
      <c r="F6" s="25">
        <v>69.25</v>
      </c>
      <c r="G6" s="19">
        <v>40</v>
      </c>
      <c r="H6" s="20">
        <f t="shared" si="0"/>
        <v>109.25</v>
      </c>
      <c r="I6" s="21" t="s">
        <v>28</v>
      </c>
      <c r="J6" s="15">
        <v>635</v>
      </c>
      <c r="K6" s="22" t="s">
        <v>16</v>
      </c>
    </row>
    <row r="7" spans="1:11" s="22" customFormat="1" ht="12.75">
      <c r="A7" s="15">
        <v>5</v>
      </c>
      <c r="B7" s="23" t="s">
        <v>29</v>
      </c>
      <c r="C7" s="23" t="s">
        <v>30</v>
      </c>
      <c r="D7" s="26" t="s">
        <v>18</v>
      </c>
      <c r="E7" s="27" t="s">
        <v>31</v>
      </c>
      <c r="F7" s="25">
        <v>74</v>
      </c>
      <c r="G7" s="19">
        <v>30</v>
      </c>
      <c r="H7" s="20">
        <f t="shared" si="0"/>
        <v>104</v>
      </c>
      <c r="I7" s="21" t="s">
        <v>28</v>
      </c>
      <c r="J7" s="15">
        <v>636</v>
      </c>
      <c r="K7" s="22" t="s">
        <v>16</v>
      </c>
    </row>
    <row r="8" spans="1:11" s="22" customFormat="1" ht="13.5">
      <c r="A8" s="28">
        <v>6</v>
      </c>
      <c r="B8" s="29" t="s">
        <v>32</v>
      </c>
      <c r="C8" s="29" t="s">
        <v>26</v>
      </c>
      <c r="D8" s="30" t="s">
        <v>18</v>
      </c>
      <c r="E8" s="29" t="s">
        <v>27</v>
      </c>
      <c r="F8" s="31">
        <v>71.5</v>
      </c>
      <c r="G8" s="32">
        <v>30</v>
      </c>
      <c r="H8" s="33">
        <f t="shared" si="0"/>
        <v>101.5</v>
      </c>
      <c r="I8" s="34" t="s">
        <v>28</v>
      </c>
      <c r="J8" s="28">
        <v>637</v>
      </c>
      <c r="K8" s="22" t="s">
        <v>16</v>
      </c>
    </row>
    <row r="9" spans="1:10" ht="12.75">
      <c r="A9" s="35">
        <v>7</v>
      </c>
      <c r="B9" s="36" t="s">
        <v>33</v>
      </c>
      <c r="C9" s="36" t="s">
        <v>34</v>
      </c>
      <c r="D9" s="37" t="s">
        <v>22</v>
      </c>
      <c r="E9" s="36" t="s">
        <v>35</v>
      </c>
      <c r="F9" s="38">
        <v>68.5</v>
      </c>
      <c r="G9" s="39">
        <v>30</v>
      </c>
      <c r="H9" s="40">
        <f t="shared" si="0"/>
        <v>98.5</v>
      </c>
      <c r="I9" s="41"/>
      <c r="J9" s="35"/>
    </row>
    <row r="10" spans="1:10" ht="12.75">
      <c r="A10" s="42">
        <v>8</v>
      </c>
      <c r="B10" s="43" t="s">
        <v>36</v>
      </c>
      <c r="C10" s="43" t="s">
        <v>26</v>
      </c>
      <c r="D10" s="44" t="s">
        <v>22</v>
      </c>
      <c r="E10" s="43" t="s">
        <v>37</v>
      </c>
      <c r="F10" s="45">
        <v>69</v>
      </c>
      <c r="G10" s="46">
        <v>27</v>
      </c>
      <c r="H10" s="47">
        <f t="shared" si="0"/>
        <v>96</v>
      </c>
      <c r="I10" s="48"/>
      <c r="J10" s="42"/>
    </row>
    <row r="11" spans="1:10" ht="12.75">
      <c r="A11" s="42">
        <v>9</v>
      </c>
      <c r="B11" s="49" t="s">
        <v>38</v>
      </c>
      <c r="C11" s="49" t="s">
        <v>12</v>
      </c>
      <c r="D11" s="50" t="s">
        <v>13</v>
      </c>
      <c r="E11" s="49" t="s">
        <v>14</v>
      </c>
      <c r="F11" s="45">
        <v>69</v>
      </c>
      <c r="G11" s="46">
        <v>19</v>
      </c>
      <c r="H11" s="47">
        <f t="shared" si="0"/>
        <v>88</v>
      </c>
      <c r="I11" s="48"/>
      <c r="J11" s="42"/>
    </row>
    <row r="12" spans="1:10" ht="12.75">
      <c r="A12" s="42">
        <v>10</v>
      </c>
      <c r="B12" s="51" t="s">
        <v>39</v>
      </c>
      <c r="C12" s="51" t="s">
        <v>34</v>
      </c>
      <c r="D12" s="52" t="s">
        <v>13</v>
      </c>
      <c r="E12" s="51" t="s">
        <v>35</v>
      </c>
      <c r="F12" s="45">
        <v>55</v>
      </c>
      <c r="G12" s="46">
        <v>30</v>
      </c>
      <c r="H12" s="47">
        <f t="shared" si="0"/>
        <v>85</v>
      </c>
      <c r="I12" s="48"/>
      <c r="J12" s="42"/>
    </row>
    <row r="13" spans="1:10" ht="12.75">
      <c r="A13" s="42">
        <v>11</v>
      </c>
      <c r="B13" s="51" t="s">
        <v>40</v>
      </c>
      <c r="C13" s="53" t="s">
        <v>41</v>
      </c>
      <c r="D13" s="52" t="s">
        <v>13</v>
      </c>
      <c r="E13" s="53" t="s">
        <v>42</v>
      </c>
      <c r="F13" s="45">
        <v>60</v>
      </c>
      <c r="G13" s="46">
        <v>25</v>
      </c>
      <c r="H13" s="47">
        <f t="shared" si="0"/>
        <v>85</v>
      </c>
      <c r="I13" s="48"/>
      <c r="J13" s="42"/>
    </row>
    <row r="14" spans="1:10" ht="12.75">
      <c r="A14" s="42">
        <v>12</v>
      </c>
      <c r="B14" s="49" t="s">
        <v>43</v>
      </c>
      <c r="C14" s="49" t="s">
        <v>44</v>
      </c>
      <c r="D14" s="50" t="s">
        <v>13</v>
      </c>
      <c r="E14" s="49" t="s">
        <v>45</v>
      </c>
      <c r="F14" s="45">
        <v>52.5</v>
      </c>
      <c r="G14" s="46">
        <v>30</v>
      </c>
      <c r="H14" s="47">
        <f t="shared" si="0"/>
        <v>82.5</v>
      </c>
      <c r="I14" s="48"/>
      <c r="J14" s="42"/>
    </row>
    <row r="15" spans="1:10" ht="12.75">
      <c r="A15" s="42">
        <v>13</v>
      </c>
      <c r="B15" s="51" t="s">
        <v>46</v>
      </c>
      <c r="C15" s="51" t="s">
        <v>30</v>
      </c>
      <c r="D15" s="52" t="s">
        <v>13</v>
      </c>
      <c r="E15" s="54" t="s">
        <v>31</v>
      </c>
      <c r="F15" s="45">
        <v>68.5</v>
      </c>
      <c r="G15" s="46">
        <v>12</v>
      </c>
      <c r="H15" s="47">
        <f t="shared" si="0"/>
        <v>80.5</v>
      </c>
      <c r="I15" s="48"/>
      <c r="J15" s="42"/>
    </row>
    <row r="16" spans="1:10" ht="12.75">
      <c r="A16" s="42">
        <v>14</v>
      </c>
      <c r="B16" s="51" t="s">
        <v>47</v>
      </c>
      <c r="C16" s="51" t="s">
        <v>48</v>
      </c>
      <c r="D16" s="52" t="s">
        <v>22</v>
      </c>
      <c r="E16" s="51" t="s">
        <v>49</v>
      </c>
      <c r="F16" s="55">
        <v>60.5</v>
      </c>
      <c r="G16" s="46">
        <v>17</v>
      </c>
      <c r="H16" s="47">
        <f t="shared" si="0"/>
        <v>77.5</v>
      </c>
      <c r="I16" s="48"/>
      <c r="J16" s="42"/>
    </row>
    <row r="17" spans="1:10" ht="12.75">
      <c r="A17" s="42">
        <v>15</v>
      </c>
      <c r="B17" s="51" t="s">
        <v>50</v>
      </c>
      <c r="C17" s="51" t="s">
        <v>30</v>
      </c>
      <c r="D17" s="52" t="s">
        <v>13</v>
      </c>
      <c r="E17" s="54" t="s">
        <v>31</v>
      </c>
      <c r="F17" s="45">
        <v>47</v>
      </c>
      <c r="G17" s="46">
        <v>30</v>
      </c>
      <c r="H17" s="47">
        <f t="shared" si="0"/>
        <v>77</v>
      </c>
      <c r="I17" s="48"/>
      <c r="J17" s="42"/>
    </row>
    <row r="18" spans="1:10" ht="12.75">
      <c r="A18" s="42">
        <v>16</v>
      </c>
      <c r="B18" s="51" t="s">
        <v>51</v>
      </c>
      <c r="C18" s="53" t="s">
        <v>41</v>
      </c>
      <c r="D18" s="52" t="s">
        <v>13</v>
      </c>
      <c r="E18" s="53" t="s">
        <v>42</v>
      </c>
      <c r="F18" s="45">
        <v>51</v>
      </c>
      <c r="G18" s="46">
        <v>25</v>
      </c>
      <c r="H18" s="47">
        <f t="shared" si="0"/>
        <v>76</v>
      </c>
      <c r="I18" s="48"/>
      <c r="J18" s="42"/>
    </row>
    <row r="19" spans="1:10" ht="12.75">
      <c r="A19" s="42">
        <v>17</v>
      </c>
      <c r="B19" s="51" t="s">
        <v>52</v>
      </c>
      <c r="C19" s="53" t="s">
        <v>41</v>
      </c>
      <c r="D19" s="52" t="s">
        <v>18</v>
      </c>
      <c r="E19" s="53" t="s">
        <v>42</v>
      </c>
      <c r="F19" s="45">
        <v>25.5</v>
      </c>
      <c r="G19" s="46">
        <v>40</v>
      </c>
      <c r="H19" s="47">
        <f t="shared" si="0"/>
        <v>65.5</v>
      </c>
      <c r="I19" s="48"/>
      <c r="J19" s="42"/>
    </row>
    <row r="20" spans="1:10" ht="12.75">
      <c r="A20" s="42">
        <v>18</v>
      </c>
      <c r="B20" s="51" t="s">
        <v>53</v>
      </c>
      <c r="C20" s="51" t="s">
        <v>34</v>
      </c>
      <c r="D20" s="52" t="s">
        <v>13</v>
      </c>
      <c r="E20" s="51" t="s">
        <v>35</v>
      </c>
      <c r="F20" s="55">
        <v>40</v>
      </c>
      <c r="G20" s="46">
        <v>17</v>
      </c>
      <c r="H20" s="47">
        <f t="shared" si="0"/>
        <v>57</v>
      </c>
      <c r="I20" s="48"/>
      <c r="J20" s="42"/>
    </row>
    <row r="21" spans="1:10" ht="12.75">
      <c r="A21" s="42">
        <v>19</v>
      </c>
      <c r="B21" s="51" t="s">
        <v>54</v>
      </c>
      <c r="C21" s="53" t="s">
        <v>41</v>
      </c>
      <c r="D21" s="52" t="s">
        <v>18</v>
      </c>
      <c r="E21" s="53" t="s">
        <v>42</v>
      </c>
      <c r="F21" s="56">
        <v>15</v>
      </c>
      <c r="G21" s="46">
        <v>40</v>
      </c>
      <c r="H21" s="47">
        <f t="shared" si="0"/>
        <v>55</v>
      </c>
      <c r="I21" s="48"/>
      <c r="J21" s="42"/>
    </row>
  </sheetData>
  <sheetProtection selectLockedCells="1" selectUnlockedCells="1"/>
  <mergeCells count="1">
    <mergeCell ref="A1:F1"/>
  </mergeCells>
  <printOptions/>
  <pageMargins left="0.3541666666666667" right="0.3541666666666667" top="0.39375" bottom="0.393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Ildiko</dc:creator>
  <cp:keywords/>
  <dc:description/>
  <cp:lastModifiedBy/>
  <cp:lastPrinted>2010-04-16T10:33:38Z</cp:lastPrinted>
  <dcterms:created xsi:type="dcterms:W3CDTF">2006-03-06T21:01:09Z</dcterms:created>
  <dcterms:modified xsi:type="dcterms:W3CDTF">2016-12-13T08:40:06Z</dcterms:modified>
  <cp:category/>
  <cp:version/>
  <cp:contentType/>
  <cp:contentStatus/>
  <cp:revision>1</cp:revision>
</cp:coreProperties>
</file>